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75" windowHeight="7455"/>
  </bookViews>
  <sheets>
    <sheet name="2019-20" sheetId="1" r:id="rId1"/>
  </sheets>
  <calcPr calcId="125725"/>
</workbook>
</file>

<file path=xl/calcChain.xml><?xml version="1.0" encoding="utf-8"?>
<calcChain xmlns="http://schemas.openxmlformats.org/spreadsheetml/2006/main">
  <c r="Q22" i="1"/>
  <c r="R22" s="1"/>
  <c r="Q21"/>
  <c r="R21" s="1"/>
  <c r="Q20"/>
  <c r="R20" s="1"/>
  <c r="Q19"/>
  <c r="R19" s="1"/>
  <c r="Q18"/>
  <c r="R18" s="1"/>
  <c r="Q17"/>
  <c r="R17" s="1"/>
  <c r="R16"/>
  <c r="Q16"/>
  <c r="Q15"/>
  <c r="R15" s="1"/>
  <c r="Q14"/>
  <c r="R14" s="1"/>
  <c r="Q13"/>
  <c r="R13" s="1"/>
  <c r="Q12"/>
  <c r="R12" s="1"/>
  <c r="R11"/>
  <c r="Q11"/>
  <c r="Q10"/>
  <c r="R10" s="1"/>
  <c r="R9"/>
  <c r="Q9"/>
  <c r="Q8"/>
  <c r="R8" s="1"/>
  <c r="R7"/>
  <c r="Q7"/>
</calcChain>
</file>

<file path=xl/sharedStrings.xml><?xml version="1.0" encoding="utf-8"?>
<sst xmlns="http://schemas.openxmlformats.org/spreadsheetml/2006/main" count="52" uniqueCount="41">
  <si>
    <t>AIR FORCE SCHOOL, JAIPUR</t>
  </si>
  <si>
    <t>FEES STRUCTURE FOR THE ACADEMIC SESSION : 2019 - 20</t>
  </si>
  <si>
    <t>CATEGORY</t>
  </si>
  <si>
    <t>CLASS</t>
  </si>
  <si>
    <t>Tuition Fee</t>
  </si>
  <si>
    <t>Development         Fee</t>
  </si>
  <si>
    <t>Sports Fee</t>
  </si>
  <si>
    <t>Library Fee</t>
  </si>
  <si>
    <t>E-Learning  &amp; Computer  Fee</t>
  </si>
  <si>
    <t>Science Fee</t>
  </si>
  <si>
    <t>Examination        Fee</t>
  </si>
  <si>
    <t>Diary  &amp;                 I Card Fee</t>
  </si>
  <si>
    <t>Magazine        Fee</t>
  </si>
  <si>
    <t>Activity Fee</t>
  </si>
  <si>
    <t>Insurance Fee</t>
  </si>
  <si>
    <t>Admission Fee</t>
  </si>
  <si>
    <t>Caution           Money</t>
  </si>
  <si>
    <t xml:space="preserve">Total Yearly         Old Student </t>
  </si>
  <si>
    <t xml:space="preserve">Total Yearly         New Student  </t>
  </si>
  <si>
    <t xml:space="preserve">Quarterly </t>
  </si>
  <si>
    <t>Annual / One Time (3 to 11)</t>
  </si>
  <si>
    <t>1 to 11</t>
  </si>
  <si>
    <t>(a)</t>
  </si>
  <si>
    <t>Officers                      (Equivalent to Army &amp; Navy)</t>
  </si>
  <si>
    <t>LKG to V</t>
  </si>
  <si>
    <t>VI to VIII</t>
  </si>
  <si>
    <t>IX to  X</t>
  </si>
  <si>
    <t>XI to  XII</t>
  </si>
  <si>
    <t xml:space="preserve">(b) </t>
  </si>
  <si>
    <t>PBORs / Civ Gp 'B &amp; 'C' (Equivalent to Army &amp; Navy)</t>
  </si>
  <si>
    <t>XI to XII</t>
  </si>
  <si>
    <t xml:space="preserve">( c)  </t>
  </si>
  <si>
    <t>NC(E),Gp 'D' Civilians, School Staff &amp; NPF Employee (Equivalent to Army &amp; Navy)</t>
  </si>
  <si>
    <t xml:space="preserve">(d) </t>
  </si>
  <si>
    <t>Civilians (NAF)</t>
  </si>
  <si>
    <t xml:space="preserve">Note : </t>
  </si>
  <si>
    <r>
      <t xml:space="preserve">1.    </t>
    </r>
    <r>
      <rPr>
        <b/>
        <u/>
        <sz val="11"/>
        <rFont val="Arial"/>
        <family val="2"/>
      </rPr>
      <t>Lab Fee for Class : XI &amp; XII</t>
    </r>
    <r>
      <rPr>
        <sz val="11"/>
        <rFont val="Arial"/>
        <family val="2"/>
      </rPr>
      <t xml:space="preserve"> : Rs.200/- per subject quarterly for Optional Subjects i.e. Physics, Chemistry, Biology, Informatics Practice &amp; Physical Education for all category. </t>
    </r>
  </si>
  <si>
    <t>2.    Registration, Admission Fee  and Caution Money will be charged only at the time of new admission and Caution Money will be refundable 100% at the time of issue of Transfer certificate from the school.</t>
  </si>
  <si>
    <t xml:space="preserve">3.    School Fee will be accepted through online mode only. No cheque/cash is accepted. Fees is paid quarterly i.e. in Apr, Jul, Oct and Jan. </t>
  </si>
  <si>
    <t>4.    Development Fee charges for staff ward LKG to V Rs. 540/-, VI To VIII Rs. 585/- &amp; IX to XII Rs. 630/-.</t>
  </si>
  <si>
    <t xml:space="preserve">5.    The Tuition fee may be revised at any time during the year if need arises.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</si>
</sst>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5" fillId="0" borderId="0" xfId="0" applyFont="1"/>
    <xf numFmtId="0" fontId="7" fillId="0" borderId="2" xfId="1" applyFont="1" applyFill="1" applyBorder="1" applyAlignment="1">
      <alignment horizontal="center" vertical="center" textRotation="90"/>
    </xf>
    <xf numFmtId="0" fontId="7" fillId="0" borderId="2" xfId="1" applyFont="1" applyFill="1" applyBorder="1" applyAlignment="1">
      <alignment horizontal="center" vertical="center" textRotation="90" wrapText="1"/>
    </xf>
    <xf numFmtId="0" fontId="7" fillId="2" borderId="2" xfId="1" applyFont="1" applyFill="1" applyBorder="1" applyAlignment="1">
      <alignment horizontal="center" vertical="center" textRotation="90" wrapText="1"/>
    </xf>
    <xf numFmtId="0" fontId="7" fillId="3" borderId="2" xfId="1" applyFont="1" applyFill="1" applyBorder="1" applyAlignment="1">
      <alignment horizontal="center" vertical="center" textRotation="90" wrapText="1"/>
    </xf>
    <xf numFmtId="0" fontId="6" fillId="2" borderId="2" xfId="1" applyFont="1" applyFill="1" applyBorder="1" applyAlignment="1">
      <alignment horizontal="center" vertical="center"/>
    </xf>
    <xf numFmtId="0" fontId="2" fillId="3" borderId="2" xfId="0" applyFont="1" applyFill="1" applyBorder="1"/>
    <xf numFmtId="0" fontId="6" fillId="0" borderId="2" xfId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</cellXfs>
  <cellStyles count="6">
    <cellStyle name="Comma 2" xfId="2"/>
    <cellStyle name="Comma 2 2" xfId="3"/>
    <cellStyle name="Normal" xfId="0" builtinId="0"/>
    <cellStyle name="Normal 2" xfId="4"/>
    <cellStyle name="Normal 2 2" xfId="1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>
      <selection activeCell="R30" sqref="R30"/>
    </sheetView>
  </sheetViews>
  <sheetFormatPr defaultRowHeight="12.75"/>
  <cols>
    <col min="1" max="1" width="5.85546875" style="3" customWidth="1"/>
    <col min="2" max="2" width="21.28515625" style="3" customWidth="1"/>
    <col min="3" max="3" width="9.7109375" style="3" customWidth="1"/>
    <col min="4" max="4" width="6.7109375" style="3" customWidth="1"/>
    <col min="5" max="5" width="6.85546875" style="3" customWidth="1"/>
    <col min="6" max="7" width="4.7109375" style="3" customWidth="1"/>
    <col min="8" max="8" width="7.85546875" style="3" customWidth="1"/>
    <col min="9" max="9" width="4.7109375" style="3" customWidth="1"/>
    <col min="10" max="12" width="6.85546875" style="3" customWidth="1"/>
    <col min="13" max="13" width="5.42578125" style="3" customWidth="1"/>
    <col min="14" max="14" width="5" style="3" customWidth="1"/>
    <col min="15" max="15" width="6.5703125" style="3" customWidth="1"/>
    <col min="16" max="16" width="7.140625" style="3" customWidth="1"/>
    <col min="17" max="17" width="10.140625" style="3" customWidth="1"/>
    <col min="18" max="18" width="9.7109375" style="3" customWidth="1"/>
    <col min="19" max="19" width="3.28515625" style="3" customWidth="1"/>
    <col min="20" max="16384" width="9.140625" style="3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9"/>
      <c r="Q1" s="29"/>
      <c r="R1" s="29"/>
      <c r="S1" s="2"/>
    </row>
    <row r="2" spans="1:19" ht="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"/>
    </row>
    <row r="3" spans="1:19" ht="1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2"/>
    </row>
    <row r="4" spans="1:19" ht="76.5">
      <c r="A4" s="32">
        <v>1</v>
      </c>
      <c r="B4" s="33" t="s">
        <v>2</v>
      </c>
      <c r="C4" s="32" t="s">
        <v>3</v>
      </c>
      <c r="D4" s="4" t="s">
        <v>4</v>
      </c>
      <c r="E4" s="5" t="s">
        <v>5</v>
      </c>
      <c r="F4" s="4" t="s">
        <v>6</v>
      </c>
      <c r="G4" s="5" t="s">
        <v>7</v>
      </c>
      <c r="H4" s="5" t="s">
        <v>8</v>
      </c>
      <c r="I4" s="4" t="s">
        <v>9</v>
      </c>
      <c r="J4" s="5" t="s">
        <v>10</v>
      </c>
      <c r="K4" s="5" t="s">
        <v>11</v>
      </c>
      <c r="L4" s="5" t="s">
        <v>12</v>
      </c>
      <c r="M4" s="4" t="s">
        <v>13</v>
      </c>
      <c r="N4" s="5" t="s">
        <v>14</v>
      </c>
      <c r="O4" s="5" t="s">
        <v>15</v>
      </c>
      <c r="P4" s="5" t="s">
        <v>16</v>
      </c>
      <c r="Q4" s="6" t="s">
        <v>17</v>
      </c>
      <c r="R4" s="7" t="s">
        <v>18</v>
      </c>
      <c r="S4" s="2"/>
    </row>
    <row r="5" spans="1:19" ht="15">
      <c r="A5" s="32"/>
      <c r="B5" s="33"/>
      <c r="C5" s="32"/>
      <c r="D5" s="34" t="s">
        <v>19</v>
      </c>
      <c r="E5" s="34"/>
      <c r="F5" s="35" t="s">
        <v>20</v>
      </c>
      <c r="G5" s="35"/>
      <c r="H5" s="35"/>
      <c r="I5" s="35"/>
      <c r="J5" s="35"/>
      <c r="K5" s="35"/>
      <c r="L5" s="35"/>
      <c r="M5" s="35"/>
      <c r="N5" s="35"/>
      <c r="O5" s="27"/>
      <c r="P5" s="28"/>
      <c r="Q5" s="8" t="s">
        <v>21</v>
      </c>
      <c r="R5" s="9"/>
      <c r="S5" s="2"/>
    </row>
    <row r="6" spans="1:19" ht="20.100000000000001" customHeight="1">
      <c r="A6" s="32"/>
      <c r="B6" s="33"/>
      <c r="C6" s="32"/>
      <c r="D6" s="10">
        <v>1</v>
      </c>
      <c r="E6" s="10">
        <v>2</v>
      </c>
      <c r="F6" s="10">
        <v>3</v>
      </c>
      <c r="G6" s="10">
        <v>4</v>
      </c>
      <c r="H6" s="10">
        <v>5</v>
      </c>
      <c r="I6" s="10">
        <v>6</v>
      </c>
      <c r="J6" s="10">
        <v>7</v>
      </c>
      <c r="K6" s="10">
        <v>8</v>
      </c>
      <c r="L6" s="10">
        <v>9</v>
      </c>
      <c r="M6" s="10">
        <v>10</v>
      </c>
      <c r="N6" s="10">
        <v>11</v>
      </c>
      <c r="O6" s="10">
        <v>12</v>
      </c>
      <c r="P6" s="10">
        <v>13</v>
      </c>
      <c r="Q6" s="8">
        <v>14</v>
      </c>
      <c r="R6" s="11">
        <v>15</v>
      </c>
      <c r="S6" s="2"/>
    </row>
    <row r="7" spans="1:19" ht="20.100000000000001" customHeight="1">
      <c r="A7" s="23" t="s">
        <v>22</v>
      </c>
      <c r="B7" s="24" t="s">
        <v>23</v>
      </c>
      <c r="C7" s="12" t="s">
        <v>24</v>
      </c>
      <c r="D7" s="13">
        <v>5695</v>
      </c>
      <c r="E7" s="13">
        <v>0</v>
      </c>
      <c r="F7" s="13">
        <v>250</v>
      </c>
      <c r="G7" s="13">
        <v>250</v>
      </c>
      <c r="H7" s="13">
        <v>2180</v>
      </c>
      <c r="I7" s="13">
        <v>0</v>
      </c>
      <c r="J7" s="13">
        <v>200</v>
      </c>
      <c r="K7" s="13">
        <v>100</v>
      </c>
      <c r="L7" s="13">
        <v>250</v>
      </c>
      <c r="M7" s="13">
        <v>200</v>
      </c>
      <c r="N7" s="13">
        <v>60</v>
      </c>
      <c r="O7" s="13">
        <v>1500</v>
      </c>
      <c r="P7" s="13">
        <v>1500</v>
      </c>
      <c r="Q7" s="13">
        <f>+D7*4+E7*4+F7+G7+H7+I7+J7+K7+L7+M7+N7</f>
        <v>26270</v>
      </c>
      <c r="R7" s="14">
        <f>+O7+P7+Q7</f>
        <v>29270</v>
      </c>
      <c r="S7" s="2"/>
    </row>
    <row r="8" spans="1:19" ht="20.100000000000001" customHeight="1">
      <c r="A8" s="23"/>
      <c r="B8" s="24"/>
      <c r="C8" s="12" t="s">
        <v>25</v>
      </c>
      <c r="D8" s="13">
        <v>6450</v>
      </c>
      <c r="E8" s="13">
        <v>0</v>
      </c>
      <c r="F8" s="13">
        <v>250</v>
      </c>
      <c r="G8" s="13">
        <v>250</v>
      </c>
      <c r="H8" s="13">
        <v>2400</v>
      </c>
      <c r="I8" s="13">
        <v>0</v>
      </c>
      <c r="J8" s="13">
        <v>200</v>
      </c>
      <c r="K8" s="13">
        <v>100</v>
      </c>
      <c r="L8" s="13">
        <v>250</v>
      </c>
      <c r="M8" s="13">
        <v>200</v>
      </c>
      <c r="N8" s="13">
        <v>60</v>
      </c>
      <c r="O8" s="13">
        <v>1700</v>
      </c>
      <c r="P8" s="13">
        <v>1700</v>
      </c>
      <c r="Q8" s="13">
        <f t="shared" ref="Q8:Q22" si="0">+D8*4+E8*4+F8+G8+H8+I8+J8+K8+L8+M8+N8</f>
        <v>29510</v>
      </c>
      <c r="R8" s="14">
        <f t="shared" ref="R8:R22" si="1">+O8+P8+Q8</f>
        <v>32910</v>
      </c>
      <c r="S8" s="2"/>
    </row>
    <row r="9" spans="1:19" ht="20.100000000000001" customHeight="1">
      <c r="A9" s="23"/>
      <c r="B9" s="24"/>
      <c r="C9" s="12" t="s">
        <v>26</v>
      </c>
      <c r="D9" s="13">
        <v>7590</v>
      </c>
      <c r="E9" s="13">
        <v>0</v>
      </c>
      <c r="F9" s="13">
        <v>250</v>
      </c>
      <c r="G9" s="13">
        <v>250</v>
      </c>
      <c r="H9" s="13">
        <v>2740</v>
      </c>
      <c r="I9" s="13">
        <v>520</v>
      </c>
      <c r="J9" s="13">
        <v>200</v>
      </c>
      <c r="K9" s="13">
        <v>100</v>
      </c>
      <c r="L9" s="13">
        <v>250</v>
      </c>
      <c r="M9" s="13">
        <v>200</v>
      </c>
      <c r="N9" s="13">
        <v>60</v>
      </c>
      <c r="O9" s="13">
        <v>2000</v>
      </c>
      <c r="P9" s="13">
        <v>2000</v>
      </c>
      <c r="Q9" s="13">
        <f t="shared" si="0"/>
        <v>34930</v>
      </c>
      <c r="R9" s="14">
        <f t="shared" si="1"/>
        <v>38930</v>
      </c>
      <c r="S9" s="2"/>
    </row>
    <row r="10" spans="1:19" ht="20.100000000000001" customHeight="1">
      <c r="A10" s="23"/>
      <c r="B10" s="24"/>
      <c r="C10" s="12" t="s">
        <v>27</v>
      </c>
      <c r="D10" s="13">
        <v>7590</v>
      </c>
      <c r="E10" s="13">
        <v>0</v>
      </c>
      <c r="F10" s="13">
        <v>250</v>
      </c>
      <c r="G10" s="13">
        <v>250</v>
      </c>
      <c r="H10" s="13">
        <v>2240</v>
      </c>
      <c r="I10" s="13">
        <v>0</v>
      </c>
      <c r="J10" s="13">
        <v>200</v>
      </c>
      <c r="K10" s="13">
        <v>100</v>
      </c>
      <c r="L10" s="13">
        <v>250</v>
      </c>
      <c r="M10" s="13">
        <v>200</v>
      </c>
      <c r="N10" s="13">
        <v>60</v>
      </c>
      <c r="O10" s="13">
        <v>2000</v>
      </c>
      <c r="P10" s="13">
        <v>2000</v>
      </c>
      <c r="Q10" s="13">
        <f t="shared" si="0"/>
        <v>33910</v>
      </c>
      <c r="R10" s="14">
        <f t="shared" si="1"/>
        <v>37910</v>
      </c>
      <c r="S10" s="2"/>
    </row>
    <row r="11" spans="1:19" ht="20.100000000000001" customHeight="1">
      <c r="A11" s="25" t="s">
        <v>28</v>
      </c>
      <c r="B11" s="26" t="s">
        <v>29</v>
      </c>
      <c r="C11" s="15" t="s">
        <v>24</v>
      </c>
      <c r="D11" s="14">
        <v>5315</v>
      </c>
      <c r="E11" s="14">
        <v>0</v>
      </c>
      <c r="F11" s="14">
        <v>250</v>
      </c>
      <c r="G11" s="14">
        <v>250</v>
      </c>
      <c r="H11" s="14">
        <v>1845</v>
      </c>
      <c r="I11" s="14">
        <v>0</v>
      </c>
      <c r="J11" s="14">
        <v>200</v>
      </c>
      <c r="K11" s="14">
        <v>100</v>
      </c>
      <c r="L11" s="14">
        <v>250</v>
      </c>
      <c r="M11" s="14">
        <v>200</v>
      </c>
      <c r="N11" s="14">
        <v>60</v>
      </c>
      <c r="O11" s="14">
        <v>1400</v>
      </c>
      <c r="P11" s="14">
        <v>1400</v>
      </c>
      <c r="Q11" s="13">
        <f t="shared" si="0"/>
        <v>24415</v>
      </c>
      <c r="R11" s="14">
        <f t="shared" si="1"/>
        <v>27215</v>
      </c>
      <c r="S11" s="2"/>
    </row>
    <row r="12" spans="1:19" ht="20.100000000000001" customHeight="1">
      <c r="A12" s="25"/>
      <c r="B12" s="26"/>
      <c r="C12" s="15" t="s">
        <v>25</v>
      </c>
      <c r="D12" s="14">
        <v>6075</v>
      </c>
      <c r="E12" s="14">
        <v>0</v>
      </c>
      <c r="F12" s="14">
        <v>250</v>
      </c>
      <c r="G12" s="14">
        <v>250</v>
      </c>
      <c r="H12" s="14">
        <v>1955</v>
      </c>
      <c r="I12" s="14">
        <v>0</v>
      </c>
      <c r="J12" s="14">
        <v>200</v>
      </c>
      <c r="K12" s="14">
        <v>100</v>
      </c>
      <c r="L12" s="14">
        <v>250</v>
      </c>
      <c r="M12" s="14">
        <v>200</v>
      </c>
      <c r="N12" s="14">
        <v>60</v>
      </c>
      <c r="O12" s="14">
        <v>1600</v>
      </c>
      <c r="P12" s="14">
        <v>1600</v>
      </c>
      <c r="Q12" s="13">
        <f t="shared" si="0"/>
        <v>27565</v>
      </c>
      <c r="R12" s="14">
        <f t="shared" si="1"/>
        <v>30765</v>
      </c>
      <c r="S12" s="2"/>
    </row>
    <row r="13" spans="1:19" ht="20.100000000000001" customHeight="1">
      <c r="A13" s="25"/>
      <c r="B13" s="26"/>
      <c r="C13" s="15" t="s">
        <v>26</v>
      </c>
      <c r="D13" s="14">
        <v>6830</v>
      </c>
      <c r="E13" s="14">
        <v>0</v>
      </c>
      <c r="F13" s="14">
        <v>250</v>
      </c>
      <c r="G13" s="14">
        <v>250</v>
      </c>
      <c r="H13" s="14">
        <v>2070</v>
      </c>
      <c r="I13" s="14">
        <v>520</v>
      </c>
      <c r="J13" s="14">
        <v>200</v>
      </c>
      <c r="K13" s="14">
        <v>100</v>
      </c>
      <c r="L13" s="14">
        <v>250</v>
      </c>
      <c r="M13" s="14">
        <v>200</v>
      </c>
      <c r="N13" s="14">
        <v>60</v>
      </c>
      <c r="O13" s="14">
        <v>1800</v>
      </c>
      <c r="P13" s="14">
        <v>1800</v>
      </c>
      <c r="Q13" s="13">
        <f t="shared" si="0"/>
        <v>31220</v>
      </c>
      <c r="R13" s="14">
        <f t="shared" si="1"/>
        <v>34820</v>
      </c>
      <c r="S13" s="2"/>
    </row>
    <row r="14" spans="1:19" ht="20.100000000000001" customHeight="1">
      <c r="A14" s="25"/>
      <c r="B14" s="26"/>
      <c r="C14" s="15" t="s">
        <v>30</v>
      </c>
      <c r="D14" s="14">
        <v>6830</v>
      </c>
      <c r="E14" s="14">
        <v>0</v>
      </c>
      <c r="F14" s="14">
        <v>250</v>
      </c>
      <c r="G14" s="14">
        <v>250</v>
      </c>
      <c r="H14" s="14">
        <v>1570</v>
      </c>
      <c r="I14" s="14">
        <v>0</v>
      </c>
      <c r="J14" s="14">
        <v>200</v>
      </c>
      <c r="K14" s="14">
        <v>100</v>
      </c>
      <c r="L14" s="14">
        <v>250</v>
      </c>
      <c r="M14" s="14">
        <v>200</v>
      </c>
      <c r="N14" s="14">
        <v>60</v>
      </c>
      <c r="O14" s="14">
        <v>1800</v>
      </c>
      <c r="P14" s="14">
        <v>1800</v>
      </c>
      <c r="Q14" s="13">
        <f t="shared" si="0"/>
        <v>30200</v>
      </c>
      <c r="R14" s="14">
        <f t="shared" si="1"/>
        <v>33800</v>
      </c>
      <c r="S14" s="2"/>
    </row>
    <row r="15" spans="1:19" ht="20.100000000000001" customHeight="1">
      <c r="A15" s="23" t="s">
        <v>31</v>
      </c>
      <c r="B15" s="24" t="s">
        <v>32</v>
      </c>
      <c r="C15" s="12" t="s">
        <v>24</v>
      </c>
      <c r="D15" s="13">
        <v>4555</v>
      </c>
      <c r="E15" s="13">
        <v>0</v>
      </c>
      <c r="F15" s="13">
        <v>250</v>
      </c>
      <c r="G15" s="13">
        <v>250</v>
      </c>
      <c r="H15" s="13">
        <v>1845</v>
      </c>
      <c r="I15" s="13">
        <v>0</v>
      </c>
      <c r="J15" s="13">
        <v>200</v>
      </c>
      <c r="K15" s="13">
        <v>100</v>
      </c>
      <c r="L15" s="13">
        <v>250</v>
      </c>
      <c r="M15" s="13">
        <v>200</v>
      </c>
      <c r="N15" s="13">
        <v>60</v>
      </c>
      <c r="O15" s="13">
        <v>1200</v>
      </c>
      <c r="P15" s="13">
        <v>1200</v>
      </c>
      <c r="Q15" s="13">
        <f t="shared" si="0"/>
        <v>21375</v>
      </c>
      <c r="R15" s="14">
        <f t="shared" si="1"/>
        <v>23775</v>
      </c>
      <c r="S15" s="2"/>
    </row>
    <row r="16" spans="1:19" ht="20.100000000000001" customHeight="1">
      <c r="A16" s="23"/>
      <c r="B16" s="24"/>
      <c r="C16" s="12" t="s">
        <v>25</v>
      </c>
      <c r="D16" s="13">
        <v>4935</v>
      </c>
      <c r="E16" s="13">
        <v>0</v>
      </c>
      <c r="F16" s="13">
        <v>250</v>
      </c>
      <c r="G16" s="13">
        <v>250</v>
      </c>
      <c r="H16" s="13">
        <v>1955</v>
      </c>
      <c r="I16" s="13">
        <v>0</v>
      </c>
      <c r="J16" s="13">
        <v>200</v>
      </c>
      <c r="K16" s="13">
        <v>100</v>
      </c>
      <c r="L16" s="13">
        <v>250</v>
      </c>
      <c r="M16" s="13">
        <v>200</v>
      </c>
      <c r="N16" s="13">
        <v>60</v>
      </c>
      <c r="O16" s="13">
        <v>1300</v>
      </c>
      <c r="P16" s="13">
        <v>1300</v>
      </c>
      <c r="Q16" s="13">
        <f t="shared" si="0"/>
        <v>23005</v>
      </c>
      <c r="R16" s="14">
        <f t="shared" si="1"/>
        <v>25605</v>
      </c>
      <c r="S16" s="2"/>
    </row>
    <row r="17" spans="1:19" ht="20.100000000000001" customHeight="1">
      <c r="A17" s="23"/>
      <c r="B17" s="24"/>
      <c r="C17" s="12" t="s">
        <v>26</v>
      </c>
      <c r="D17" s="13">
        <v>5315</v>
      </c>
      <c r="E17" s="13">
        <v>0</v>
      </c>
      <c r="F17" s="13">
        <v>250</v>
      </c>
      <c r="G17" s="13">
        <v>250</v>
      </c>
      <c r="H17" s="13">
        <v>2070</v>
      </c>
      <c r="I17" s="13">
        <v>520</v>
      </c>
      <c r="J17" s="13">
        <v>200</v>
      </c>
      <c r="K17" s="13">
        <v>100</v>
      </c>
      <c r="L17" s="13">
        <v>250</v>
      </c>
      <c r="M17" s="13">
        <v>200</v>
      </c>
      <c r="N17" s="13">
        <v>60</v>
      </c>
      <c r="O17" s="13">
        <v>1400</v>
      </c>
      <c r="P17" s="13">
        <v>1400</v>
      </c>
      <c r="Q17" s="13">
        <f t="shared" si="0"/>
        <v>25160</v>
      </c>
      <c r="R17" s="14">
        <f t="shared" si="1"/>
        <v>27960</v>
      </c>
      <c r="S17" s="2"/>
    </row>
    <row r="18" spans="1:19" ht="17.25" customHeight="1">
      <c r="A18" s="23"/>
      <c r="B18" s="24"/>
      <c r="C18" s="12" t="s">
        <v>27</v>
      </c>
      <c r="D18" s="13">
        <v>5315</v>
      </c>
      <c r="E18" s="13">
        <v>0</v>
      </c>
      <c r="F18" s="13">
        <v>250</v>
      </c>
      <c r="G18" s="13">
        <v>250</v>
      </c>
      <c r="H18" s="13">
        <v>1570</v>
      </c>
      <c r="I18" s="13">
        <v>0</v>
      </c>
      <c r="J18" s="13">
        <v>200</v>
      </c>
      <c r="K18" s="13">
        <v>100</v>
      </c>
      <c r="L18" s="13">
        <v>250</v>
      </c>
      <c r="M18" s="13">
        <v>200</v>
      </c>
      <c r="N18" s="13">
        <v>60</v>
      </c>
      <c r="O18" s="13">
        <v>1400</v>
      </c>
      <c r="P18" s="13">
        <v>1400</v>
      </c>
      <c r="Q18" s="13">
        <f t="shared" si="0"/>
        <v>24140</v>
      </c>
      <c r="R18" s="14">
        <f t="shared" si="1"/>
        <v>26940</v>
      </c>
      <c r="S18" s="2"/>
    </row>
    <row r="19" spans="1:19" ht="20.100000000000001" customHeight="1">
      <c r="A19" s="25" t="s">
        <v>33</v>
      </c>
      <c r="B19" s="26" t="s">
        <v>34</v>
      </c>
      <c r="C19" s="15" t="s">
        <v>24</v>
      </c>
      <c r="D19" s="14">
        <v>6830</v>
      </c>
      <c r="E19" s="14">
        <v>810</v>
      </c>
      <c r="F19" s="14">
        <v>250</v>
      </c>
      <c r="G19" s="14">
        <v>250</v>
      </c>
      <c r="H19" s="14">
        <v>2180</v>
      </c>
      <c r="I19" s="14">
        <v>0</v>
      </c>
      <c r="J19" s="14">
        <v>200</v>
      </c>
      <c r="K19" s="14">
        <v>100</v>
      </c>
      <c r="L19" s="14">
        <v>250</v>
      </c>
      <c r="M19" s="14">
        <v>200</v>
      </c>
      <c r="N19" s="14">
        <v>60</v>
      </c>
      <c r="O19" s="14">
        <v>1800</v>
      </c>
      <c r="P19" s="14">
        <v>1800</v>
      </c>
      <c r="Q19" s="13">
        <f t="shared" si="0"/>
        <v>34050</v>
      </c>
      <c r="R19" s="14">
        <f t="shared" si="1"/>
        <v>37650</v>
      </c>
      <c r="S19" s="2"/>
    </row>
    <row r="20" spans="1:19" ht="20.100000000000001" customHeight="1">
      <c r="A20" s="25"/>
      <c r="B20" s="26"/>
      <c r="C20" s="15" t="s">
        <v>25</v>
      </c>
      <c r="D20" s="14">
        <v>7590</v>
      </c>
      <c r="E20" s="14">
        <v>900</v>
      </c>
      <c r="F20" s="14">
        <v>250</v>
      </c>
      <c r="G20" s="14">
        <v>250</v>
      </c>
      <c r="H20" s="14">
        <v>2400</v>
      </c>
      <c r="I20" s="14">
        <v>0</v>
      </c>
      <c r="J20" s="14">
        <v>200</v>
      </c>
      <c r="K20" s="14">
        <v>100</v>
      </c>
      <c r="L20" s="14">
        <v>250</v>
      </c>
      <c r="M20" s="14">
        <v>200</v>
      </c>
      <c r="N20" s="14">
        <v>60</v>
      </c>
      <c r="O20" s="14">
        <v>2000</v>
      </c>
      <c r="P20" s="14">
        <v>2000</v>
      </c>
      <c r="Q20" s="13">
        <f t="shared" si="0"/>
        <v>37670</v>
      </c>
      <c r="R20" s="14">
        <f t="shared" si="1"/>
        <v>41670</v>
      </c>
      <c r="S20" s="2"/>
    </row>
    <row r="21" spans="1:19" ht="20.100000000000001" customHeight="1">
      <c r="A21" s="25"/>
      <c r="B21" s="26"/>
      <c r="C21" s="15" t="s">
        <v>26</v>
      </c>
      <c r="D21" s="14">
        <v>8730</v>
      </c>
      <c r="E21" s="14">
        <v>1035</v>
      </c>
      <c r="F21" s="14">
        <v>250</v>
      </c>
      <c r="G21" s="14">
        <v>250</v>
      </c>
      <c r="H21" s="14">
        <v>2740</v>
      </c>
      <c r="I21" s="14">
        <v>520</v>
      </c>
      <c r="J21" s="14">
        <v>200</v>
      </c>
      <c r="K21" s="14">
        <v>100</v>
      </c>
      <c r="L21" s="14">
        <v>250</v>
      </c>
      <c r="M21" s="14">
        <v>200</v>
      </c>
      <c r="N21" s="14">
        <v>60</v>
      </c>
      <c r="O21" s="14">
        <v>2300</v>
      </c>
      <c r="P21" s="14">
        <v>2300</v>
      </c>
      <c r="Q21" s="13">
        <f t="shared" si="0"/>
        <v>43630</v>
      </c>
      <c r="R21" s="14">
        <f t="shared" si="1"/>
        <v>48230</v>
      </c>
      <c r="S21" s="2"/>
    </row>
    <row r="22" spans="1:19" ht="20.100000000000001" customHeight="1">
      <c r="A22" s="25"/>
      <c r="B22" s="26"/>
      <c r="C22" s="15" t="s">
        <v>27</v>
      </c>
      <c r="D22" s="14">
        <v>8730</v>
      </c>
      <c r="E22" s="14">
        <v>1035</v>
      </c>
      <c r="F22" s="14">
        <v>250</v>
      </c>
      <c r="G22" s="14">
        <v>250</v>
      </c>
      <c r="H22" s="14">
        <v>2240</v>
      </c>
      <c r="I22" s="14">
        <v>0</v>
      </c>
      <c r="J22" s="14">
        <v>200</v>
      </c>
      <c r="K22" s="14">
        <v>100</v>
      </c>
      <c r="L22" s="14">
        <v>250</v>
      </c>
      <c r="M22" s="14">
        <v>200</v>
      </c>
      <c r="N22" s="14">
        <v>60</v>
      </c>
      <c r="O22" s="14">
        <v>2300</v>
      </c>
      <c r="P22" s="14">
        <v>2300</v>
      </c>
      <c r="Q22" s="13">
        <f t="shared" si="0"/>
        <v>42610</v>
      </c>
      <c r="R22" s="14">
        <f t="shared" si="1"/>
        <v>47210</v>
      </c>
      <c r="S22" s="2"/>
    </row>
    <row r="23" spans="1:19" ht="33" customHeight="1">
      <c r="A23" s="16" t="s">
        <v>35</v>
      </c>
      <c r="B23" s="19" t="s">
        <v>36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"/>
    </row>
    <row r="24" spans="1:19" ht="28.5" customHeight="1">
      <c r="A24" s="17"/>
      <c r="B24" s="20" t="s">
        <v>37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"/>
    </row>
    <row r="25" spans="1:19" ht="15.75" customHeight="1">
      <c r="A25" s="17"/>
      <c r="B25" s="21" t="s">
        <v>38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"/>
    </row>
    <row r="26" spans="1:19" ht="15" customHeight="1">
      <c r="A26" s="1"/>
      <c r="B26" s="18" t="s">
        <v>39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5">
      <c r="B27" s="22" t="s">
        <v>40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"/>
    </row>
  </sheetData>
  <mergeCells count="21">
    <mergeCell ref="A11:A14"/>
    <mergeCell ref="B11:B14"/>
    <mergeCell ref="P1:R1"/>
    <mergeCell ref="A2:R2"/>
    <mergeCell ref="A3:R3"/>
    <mergeCell ref="A4:A6"/>
    <mergeCell ref="B4:B6"/>
    <mergeCell ref="C4:C6"/>
    <mergeCell ref="D5:E5"/>
    <mergeCell ref="F5:N5"/>
    <mergeCell ref="O5:P5"/>
    <mergeCell ref="A7:A10"/>
    <mergeCell ref="B7:B10"/>
    <mergeCell ref="A15:A18"/>
    <mergeCell ref="B15:B18"/>
    <mergeCell ref="A19:A22"/>
    <mergeCell ref="B19:B22"/>
    <mergeCell ref="B23:R23"/>
    <mergeCell ref="B24:R24"/>
    <mergeCell ref="B25:R25"/>
    <mergeCell ref="B27:R27"/>
  </mergeCells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Rajesh</dc:creator>
  <cp:lastModifiedBy>Rajesh</cp:lastModifiedBy>
  <dcterms:created xsi:type="dcterms:W3CDTF">2019-04-06T06:41:20Z</dcterms:created>
  <dcterms:modified xsi:type="dcterms:W3CDTF">2019-04-06T06:43:24Z</dcterms:modified>
</cp:coreProperties>
</file>